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6392" windowHeight="5664"/>
  </bookViews>
  <sheets>
    <sheet name="Лист1 ( ІІ кв-л 2020р. новая)" sheetId="1" r:id="rId1"/>
  </sheets>
  <calcPr calcId="152511"/>
</workbook>
</file>

<file path=xl/calcChain.xml><?xml version="1.0" encoding="utf-8"?>
<calcChain xmlns="http://schemas.openxmlformats.org/spreadsheetml/2006/main">
  <c r="L16" i="1" l="1"/>
  <c r="K16" i="1"/>
  <c r="J16" i="1"/>
  <c r="H16" i="1"/>
  <c r="F16" i="1"/>
  <c r="E16" i="1"/>
  <c r="D16" i="1"/>
  <c r="C16" i="1"/>
  <c r="G15" i="1"/>
  <c r="G14" i="1"/>
  <c r="G13" i="1"/>
  <c r="G12" i="1"/>
  <c r="G11" i="1"/>
  <c r="G10" i="1"/>
  <c r="G9" i="1"/>
  <c r="G8" i="1"/>
  <c r="G7" i="1"/>
  <c r="I6" i="1"/>
  <c r="I16" i="1" s="1"/>
  <c r="G6" i="1"/>
  <c r="G16" i="1" l="1"/>
</calcChain>
</file>

<file path=xl/sharedStrings.xml><?xml version="1.0" encoding="utf-8"?>
<sst xmlns="http://schemas.openxmlformats.org/spreadsheetml/2006/main" count="30" uniqueCount="29">
  <si>
    <r>
      <rPr>
        <b/>
        <sz val="14"/>
        <color theme="1"/>
        <rFont val="Calibri"/>
        <family val="2"/>
        <charset val="204"/>
        <scheme val="minor"/>
      </rPr>
      <t>ІНФОРМАЦІЯ</t>
    </r>
    <r>
      <rPr>
        <sz val="11"/>
        <color theme="1"/>
        <rFont val="Calibri"/>
        <family val="2"/>
        <charset val="204"/>
        <scheme val="minor"/>
      </rPr>
      <t xml:space="preserve">
</t>
    </r>
    <r>
      <rPr>
        <b/>
        <i/>
        <sz val="14"/>
        <color theme="1"/>
        <rFont val="Calibri"/>
        <family val="2"/>
        <charset val="204"/>
        <scheme val="minor"/>
      </rPr>
      <t>про надходження і використання благодійних пожертв від фізичних та юридичних осіб</t>
    </r>
    <r>
      <rPr>
        <sz val="11"/>
        <color theme="1"/>
        <rFont val="Calibri"/>
        <family val="2"/>
        <charset val="204"/>
        <scheme val="minor"/>
      </rPr>
      <t xml:space="preserve">
</t>
    </r>
    <r>
      <rPr>
        <u/>
        <sz val="12"/>
        <color theme="1"/>
        <rFont val="Calibri"/>
        <family val="2"/>
        <charset val="204"/>
        <scheme val="minor"/>
      </rPr>
      <t xml:space="preserve"> </t>
    </r>
    <r>
      <rPr>
        <b/>
        <u/>
        <sz val="12"/>
        <color theme="1"/>
        <rFont val="Calibri"/>
        <family val="2"/>
        <charset val="204"/>
        <scheme val="minor"/>
      </rPr>
      <t/>
    </r>
  </si>
  <si>
    <t>№              п/п</t>
  </si>
  <si>
    <t>Назва закладу</t>
  </si>
  <si>
    <t>Залишок невикористаних грошових коштів, товарів та послуг на кінець попереднього звітного періоду, тис.грн.Станом на (1.04.2020)</t>
  </si>
  <si>
    <t>Благодійні пожертви, що були отримані закладом охорони здоров'я від фізичних та юридичних осіб</t>
  </si>
  <si>
    <t>Всього отримано благодій- них пожертв, тис. грн.</t>
  </si>
  <si>
    <t>Використання закладом охорони здоров'я благодійних пожертв, отриманих у грошовій та натуральній (товари і послуги) формі</t>
  </si>
  <si>
    <t>Залишок невикористаних грошових коштів, товарів та послуг на кінець звітного періоду, тис. грн. Станом на (1.07.2020)</t>
  </si>
  <si>
    <t>В грошовій формі, тис. грн.</t>
  </si>
  <si>
    <t>В натуральній формі (товари і послуги), тис. грн.</t>
  </si>
  <si>
    <t>Перелік товарів і послуг в натуральній формі</t>
  </si>
  <si>
    <t>Напрямки використання у грошовій формі (стаття витрат)</t>
  </si>
  <si>
    <t>Сума, тис. грн.</t>
  </si>
  <si>
    <t>Перелік використаних товарів та послуг у натуральній формі</t>
  </si>
  <si>
    <t>2 кв.2020</t>
  </si>
  <si>
    <t xml:space="preserve">КНП ХОР «Обласний протитуберкульозний диспансер №1» </t>
  </si>
  <si>
    <t xml:space="preserve">Телефон,         МФУ </t>
  </si>
  <si>
    <t xml:space="preserve">Комісія за виконання платежів в нац.валюті,комісія за обслуговування рахунку за березень,оплата за кондиціонер,податок на доходи з фіз.осіб з допомоги по тимчасовій непрацездатності, оплата  за пральну машину </t>
  </si>
  <si>
    <t>Фарба водоемульсіонна.шпаклівка.плитка для підлоги</t>
  </si>
  <si>
    <t>Глюкометр</t>
  </si>
  <si>
    <t>Пульсоксиметр</t>
  </si>
  <si>
    <t>Електроковдра</t>
  </si>
  <si>
    <t>Противопролежневий матрац</t>
  </si>
  <si>
    <t>Стілець туалетний</t>
  </si>
  <si>
    <t>Ходунки</t>
  </si>
  <si>
    <t>Маска повнолицева</t>
  </si>
  <si>
    <t>Сушка для білизни, мережевий фільтр</t>
  </si>
  <si>
    <t>ВСЬОГО</t>
  </si>
  <si>
    <t>Виконавець: Тесленко Л.В.  357-12-24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</si>
</sst>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color theme="1"/>
      <name val="Arial"/>
      <family val="2"/>
      <charset val="204"/>
    </font>
    <font>
      <sz val="10"/>
      <name val="Arial"/>
      <family val="2"/>
      <charset val="204"/>
    </font>
    <font>
      <b/>
      <sz val="16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43">
    <xf numFmtId="0" fontId="0" fillId="0" borderId="0" xfId="0"/>
    <xf numFmtId="0" fontId="5" fillId="0" borderId="3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2" fontId="8" fillId="0" borderId="3" xfId="0" applyNumberFormat="1" applyFont="1" applyBorder="1" applyAlignment="1">
      <alignment horizontal="center" wrapText="1"/>
    </xf>
    <xf numFmtId="0" fontId="7" fillId="0" borderId="3" xfId="0" applyFont="1" applyBorder="1" applyAlignment="1">
      <alignment horizontal="left" wrapText="1"/>
    </xf>
    <xf numFmtId="2" fontId="7" fillId="0" borderId="3" xfId="0" applyNumberFormat="1" applyFont="1" applyBorder="1" applyAlignment="1">
      <alignment horizontal="center" wrapText="1"/>
    </xf>
    <xf numFmtId="0" fontId="6" fillId="0" borderId="3" xfId="0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left" wrapText="1"/>
    </xf>
    <xf numFmtId="0" fontId="8" fillId="0" borderId="3" xfId="0" applyFont="1" applyBorder="1" applyAlignment="1">
      <alignment horizontal="center" wrapText="1"/>
    </xf>
    <xf numFmtId="0" fontId="9" fillId="0" borderId="3" xfId="0" applyFont="1" applyBorder="1" applyAlignment="1">
      <alignment vertical="top" wrapText="1"/>
    </xf>
    <xf numFmtId="0" fontId="9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top" wrapText="1"/>
    </xf>
    <xf numFmtId="2" fontId="7" fillId="0" borderId="3" xfId="0" applyNumberFormat="1" applyFont="1" applyBorder="1" applyAlignment="1">
      <alignment horizontal="left" wrapText="1"/>
    </xf>
    <xf numFmtId="2" fontId="6" fillId="0" borderId="3" xfId="0" applyNumberFormat="1" applyFont="1" applyBorder="1" applyAlignment="1">
      <alignment horizontal="center" wrapText="1"/>
    </xf>
    <xf numFmtId="0" fontId="8" fillId="0" borderId="3" xfId="0" applyFont="1" applyBorder="1" applyAlignment="1">
      <alignment wrapText="1"/>
    </xf>
    <xf numFmtId="0" fontId="10" fillId="0" borderId="3" xfId="0" applyFont="1" applyBorder="1" applyAlignment="1">
      <alignment horizontal="center" wrapText="1"/>
    </xf>
    <xf numFmtId="0" fontId="5" fillId="0" borderId="3" xfId="0" applyFont="1" applyBorder="1" applyAlignment="1">
      <alignment horizontal="center" vertical="center" wrapText="1"/>
    </xf>
    <xf numFmtId="2" fontId="11" fillId="0" borderId="3" xfId="0" applyNumberFormat="1" applyFont="1" applyBorder="1" applyAlignment="1">
      <alignment horizontal="center" wrapText="1"/>
    </xf>
    <xf numFmtId="0" fontId="7" fillId="0" borderId="0" xfId="0" applyFont="1"/>
    <xf numFmtId="0" fontId="0" fillId="0" borderId="0" xfId="0" applyAlignment="1">
      <alignment horizontal="right" wrapText="1"/>
    </xf>
    <xf numFmtId="0" fontId="0" fillId="0" borderId="1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top" wrapText="1"/>
    </xf>
    <xf numFmtId="0" fontId="14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topLeftCell="A8" zoomScaleNormal="100" workbookViewId="0">
      <selection activeCell="A18" sqref="A18"/>
    </sheetView>
  </sheetViews>
  <sheetFormatPr defaultRowHeight="14.4" x14ac:dyDescent="0.3"/>
  <cols>
    <col min="1" max="1" width="5" customWidth="1"/>
    <col min="2" max="2" width="13.88671875" customWidth="1"/>
    <col min="5" max="5" width="7.33203125" customWidth="1"/>
    <col min="6" max="6" width="16.88671875" customWidth="1"/>
    <col min="7" max="7" width="8.109375" customWidth="1"/>
    <col min="8" max="8" width="23.5546875" customWidth="1"/>
    <col min="10" max="10" width="14" customWidth="1"/>
    <col min="13" max="13" width="12.109375" customWidth="1"/>
  </cols>
  <sheetData>
    <row r="1" spans="1:12" ht="45" customHeight="1" x14ac:dyDescent="0.3">
      <c r="H1" s="26"/>
      <c r="I1" s="26"/>
      <c r="J1" s="26"/>
      <c r="K1" s="26"/>
      <c r="L1" s="26"/>
    </row>
    <row r="2" spans="1:12" ht="79.5" customHeight="1" x14ac:dyDescent="0.35">
      <c r="A2" s="27" t="s">
        <v>0</v>
      </c>
      <c r="B2" s="28"/>
      <c r="C2" s="28"/>
      <c r="D2" s="29"/>
      <c r="E2" s="29"/>
      <c r="F2" s="29"/>
      <c r="G2" s="29"/>
      <c r="H2" s="29"/>
      <c r="I2" s="29"/>
      <c r="J2" s="29"/>
      <c r="K2" s="29"/>
      <c r="L2" s="29"/>
    </row>
    <row r="3" spans="1:12" ht="48.75" customHeight="1" x14ac:dyDescent="0.3">
      <c r="A3" s="30" t="s">
        <v>1</v>
      </c>
      <c r="B3" s="30" t="s">
        <v>2</v>
      </c>
      <c r="C3" s="33" t="s">
        <v>3</v>
      </c>
      <c r="D3" s="34" t="s">
        <v>4</v>
      </c>
      <c r="E3" s="35"/>
      <c r="F3" s="36"/>
      <c r="G3" s="30" t="s">
        <v>5</v>
      </c>
      <c r="H3" s="34" t="s">
        <v>6</v>
      </c>
      <c r="I3" s="35"/>
      <c r="J3" s="35"/>
      <c r="K3" s="36"/>
      <c r="L3" s="30" t="s">
        <v>7</v>
      </c>
    </row>
    <row r="4" spans="1:12" ht="144" customHeight="1" x14ac:dyDescent="0.3">
      <c r="A4" s="31"/>
      <c r="B4" s="31"/>
      <c r="C4" s="33"/>
      <c r="D4" s="1" t="s">
        <v>8</v>
      </c>
      <c r="E4" s="2" t="s">
        <v>9</v>
      </c>
      <c r="F4" s="3" t="s">
        <v>10</v>
      </c>
      <c r="G4" s="32"/>
      <c r="H4" s="3" t="s">
        <v>11</v>
      </c>
      <c r="I4" s="3" t="s">
        <v>12</v>
      </c>
      <c r="J4" s="3" t="s">
        <v>13</v>
      </c>
      <c r="K4" s="3" t="s">
        <v>12</v>
      </c>
      <c r="L4" s="32"/>
    </row>
    <row r="5" spans="1:12" ht="20.399999999999999" x14ac:dyDescent="0.3">
      <c r="A5" s="32"/>
      <c r="B5" s="32"/>
      <c r="C5" s="37" t="s">
        <v>14</v>
      </c>
      <c r="D5" s="38"/>
      <c r="E5" s="38"/>
      <c r="F5" s="38"/>
      <c r="G5" s="38"/>
      <c r="H5" s="38"/>
      <c r="I5" s="38"/>
      <c r="J5" s="38"/>
      <c r="K5" s="38"/>
      <c r="L5" s="39"/>
    </row>
    <row r="6" spans="1:12" ht="113.25" customHeight="1" x14ac:dyDescent="0.3">
      <c r="A6" s="4">
        <v>1</v>
      </c>
      <c r="B6" s="40" t="s">
        <v>15</v>
      </c>
      <c r="C6" s="5">
        <v>91.25</v>
      </c>
      <c r="D6" s="6">
        <v>56.44</v>
      </c>
      <c r="E6" s="5">
        <v>3.65</v>
      </c>
      <c r="F6" s="7" t="s">
        <v>16</v>
      </c>
      <c r="G6" s="8">
        <f t="shared" ref="G6" si="0">SUM(D6:E6)</f>
        <v>60.089999999999996</v>
      </c>
      <c r="H6" s="41" t="s">
        <v>17</v>
      </c>
      <c r="I6" s="8">
        <f>4.75+4.78+0.003+0.0015+0.0624</f>
        <v>9.5969000000000015</v>
      </c>
      <c r="J6" s="5" t="s">
        <v>18</v>
      </c>
      <c r="K6" s="5">
        <v>2.04</v>
      </c>
      <c r="L6" s="6">
        <v>139.69999999999999</v>
      </c>
    </row>
    <row r="7" spans="1:12" x14ac:dyDescent="0.3">
      <c r="A7" s="9">
        <v>2</v>
      </c>
      <c r="B7" s="3"/>
      <c r="C7" s="3"/>
      <c r="D7" s="10"/>
      <c r="E7" s="11">
        <v>0.48</v>
      </c>
      <c r="F7" s="12" t="s">
        <v>19</v>
      </c>
      <c r="G7" s="8">
        <f t="shared" ref="G7:G14" si="1">SUM(D7:E7)</f>
        <v>0.48</v>
      </c>
      <c r="H7" s="13"/>
      <c r="I7" s="14"/>
      <c r="J7" s="15"/>
      <c r="K7" s="16"/>
      <c r="L7" s="8">
        <v>0.48</v>
      </c>
    </row>
    <row r="8" spans="1:12" x14ac:dyDescent="0.3">
      <c r="A8" s="9">
        <v>3</v>
      </c>
      <c r="B8" s="3"/>
      <c r="C8" s="3"/>
      <c r="D8" s="10"/>
      <c r="E8" s="5">
        <v>0.55000000000000004</v>
      </c>
      <c r="F8" s="17" t="s">
        <v>20</v>
      </c>
      <c r="G8" s="8">
        <f t="shared" si="1"/>
        <v>0.55000000000000004</v>
      </c>
      <c r="H8" s="18"/>
      <c r="I8" s="18"/>
      <c r="J8" s="15"/>
      <c r="K8" s="16"/>
      <c r="L8" s="8">
        <v>0.55000000000000004</v>
      </c>
    </row>
    <row r="9" spans="1:12" ht="17.25" customHeight="1" x14ac:dyDescent="0.3">
      <c r="A9" s="9">
        <v>4</v>
      </c>
      <c r="B9" s="3"/>
      <c r="C9" s="3"/>
      <c r="D9" s="10"/>
      <c r="E9" s="5">
        <v>0.57999999999999996</v>
      </c>
      <c r="F9" s="17" t="s">
        <v>21</v>
      </c>
      <c r="G9" s="8">
        <f t="shared" si="1"/>
        <v>0.57999999999999996</v>
      </c>
      <c r="H9" s="18"/>
      <c r="I9" s="18"/>
      <c r="J9" s="15"/>
      <c r="K9" s="16"/>
      <c r="L9" s="8">
        <v>0.57999999999999996</v>
      </c>
    </row>
    <row r="10" spans="1:12" ht="25.5" customHeight="1" x14ac:dyDescent="0.3">
      <c r="A10" s="9">
        <v>5</v>
      </c>
      <c r="B10" s="3"/>
      <c r="C10" s="3"/>
      <c r="D10" s="10"/>
      <c r="E10" s="8">
        <v>1.4</v>
      </c>
      <c r="F10" s="12" t="s">
        <v>22</v>
      </c>
      <c r="G10" s="8">
        <f t="shared" si="1"/>
        <v>1.4</v>
      </c>
      <c r="H10" s="18"/>
      <c r="I10" s="18"/>
      <c r="J10" s="15"/>
      <c r="K10" s="16"/>
      <c r="L10" s="8">
        <v>1.4</v>
      </c>
    </row>
    <row r="11" spans="1:12" x14ac:dyDescent="0.3">
      <c r="A11" s="9">
        <v>6</v>
      </c>
      <c r="B11" s="3"/>
      <c r="C11" s="3"/>
      <c r="D11" s="10"/>
      <c r="E11" s="5">
        <v>1.22</v>
      </c>
      <c r="F11" s="12" t="s">
        <v>23</v>
      </c>
      <c r="G11" s="8">
        <f t="shared" si="1"/>
        <v>1.22</v>
      </c>
      <c r="H11" s="18"/>
      <c r="J11" s="15"/>
      <c r="K11" s="16"/>
      <c r="L11" s="8">
        <v>1.22</v>
      </c>
    </row>
    <row r="12" spans="1:12" x14ac:dyDescent="0.3">
      <c r="A12" s="9">
        <v>7</v>
      </c>
      <c r="B12" s="3"/>
      <c r="C12" s="3"/>
      <c r="D12" s="10"/>
      <c r="E12" s="5">
        <v>1.0900000000000001</v>
      </c>
      <c r="F12" s="12" t="s">
        <v>24</v>
      </c>
      <c r="G12" s="8">
        <f t="shared" si="1"/>
        <v>1.0900000000000001</v>
      </c>
      <c r="H12" s="18"/>
      <c r="I12" s="18"/>
      <c r="J12" s="15"/>
      <c r="K12" s="16"/>
      <c r="L12" s="8">
        <v>1.0900000000000001</v>
      </c>
    </row>
    <row r="13" spans="1:12" x14ac:dyDescent="0.3">
      <c r="A13" s="9">
        <v>8</v>
      </c>
      <c r="B13" s="3"/>
      <c r="C13" s="3"/>
      <c r="D13" s="11"/>
      <c r="E13" s="8">
        <v>3</v>
      </c>
      <c r="F13" s="12" t="s">
        <v>25</v>
      </c>
      <c r="G13" s="8">
        <f t="shared" si="1"/>
        <v>3</v>
      </c>
      <c r="H13" s="18"/>
      <c r="I13" s="18"/>
      <c r="J13" s="15"/>
      <c r="K13" s="16"/>
      <c r="L13" s="8">
        <v>3</v>
      </c>
    </row>
    <row r="14" spans="1:12" ht="21.6" x14ac:dyDescent="0.3">
      <c r="A14" s="9">
        <v>9</v>
      </c>
      <c r="B14" s="3"/>
      <c r="C14" s="3"/>
      <c r="D14" s="10"/>
      <c r="E14" s="8">
        <v>0.39700000000000002</v>
      </c>
      <c r="F14" s="19" t="s">
        <v>26</v>
      </c>
      <c r="G14" s="20">
        <f t="shared" si="1"/>
        <v>0.39700000000000002</v>
      </c>
      <c r="H14" s="18"/>
      <c r="I14" s="18"/>
      <c r="J14" s="15"/>
      <c r="K14" s="16"/>
      <c r="L14" s="8">
        <v>0.4</v>
      </c>
    </row>
    <row r="15" spans="1:12" x14ac:dyDescent="0.3">
      <c r="A15" s="9">
        <v>10</v>
      </c>
      <c r="B15" s="3"/>
      <c r="C15" s="3"/>
      <c r="D15" s="8"/>
      <c r="E15" s="15"/>
      <c r="F15" s="15"/>
      <c r="G15" s="8">
        <f t="shared" ref="G15" si="2">SUM(D15:E15)</f>
        <v>0</v>
      </c>
      <c r="H15" s="21"/>
      <c r="I15" s="6"/>
      <c r="J15" s="22"/>
      <c r="K15" s="5"/>
      <c r="L15" s="20"/>
    </row>
    <row r="16" spans="1:12" x14ac:dyDescent="0.3">
      <c r="A16" s="23"/>
      <c r="B16" s="23" t="s">
        <v>27</v>
      </c>
      <c r="C16" s="24">
        <f t="shared" ref="C16:L16" si="3">SUM(C6:C15)</f>
        <v>91.25</v>
      </c>
      <c r="D16" s="24">
        <f t="shared" si="3"/>
        <v>56.44</v>
      </c>
      <c r="E16" s="24">
        <f t="shared" si="3"/>
        <v>12.367000000000001</v>
      </c>
      <c r="F16" s="24">
        <f t="shared" si="3"/>
        <v>0</v>
      </c>
      <c r="G16" s="24">
        <f t="shared" si="3"/>
        <v>68.807000000000002</v>
      </c>
      <c r="H16" s="24">
        <f t="shared" si="3"/>
        <v>0</v>
      </c>
      <c r="I16" s="24">
        <f t="shared" si="3"/>
        <v>9.5969000000000015</v>
      </c>
      <c r="J16" s="24">
        <f t="shared" si="3"/>
        <v>0</v>
      </c>
      <c r="K16" s="24">
        <f t="shared" si="3"/>
        <v>2.04</v>
      </c>
      <c r="L16" s="24">
        <f t="shared" si="3"/>
        <v>148.42000000000002</v>
      </c>
    </row>
    <row r="18" spans="1:9" x14ac:dyDescent="0.3">
      <c r="A18" s="42" t="s">
        <v>28</v>
      </c>
      <c r="B18" s="25"/>
      <c r="C18" s="25"/>
    </row>
    <row r="20" spans="1:9" x14ac:dyDescent="0.3">
      <c r="A20" s="25"/>
      <c r="B20" s="25"/>
      <c r="C20" s="25"/>
    </row>
    <row r="31" spans="1:9" x14ac:dyDescent="0.3">
      <c r="I31" s="18"/>
    </row>
  </sheetData>
  <mergeCells count="10">
    <mergeCell ref="H1:L1"/>
    <mergeCell ref="A2:L2"/>
    <mergeCell ref="A3:A5"/>
    <mergeCell ref="B3:B5"/>
    <mergeCell ref="C3:C4"/>
    <mergeCell ref="D3:F3"/>
    <mergeCell ref="G3:G4"/>
    <mergeCell ref="H3:K3"/>
    <mergeCell ref="L3:L4"/>
    <mergeCell ref="C5:L5"/>
  </mergeCells>
  <printOptions horizontalCentered="1"/>
  <pageMargins left="0" right="0" top="0.35433070866141736" bottom="0.35433070866141736" header="0.31496062992125984" footer="0.31496062992125984"/>
  <pageSetup paperSize="9" scale="9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( ІІ кв-л 2020р. новая)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Material</dc:creator>
  <cp:lastModifiedBy>Admin</cp:lastModifiedBy>
  <dcterms:created xsi:type="dcterms:W3CDTF">2020-07-01T11:47:33Z</dcterms:created>
  <dcterms:modified xsi:type="dcterms:W3CDTF">2020-07-04T05:53:35Z</dcterms:modified>
</cp:coreProperties>
</file>